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5" windowWidth="17925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<sst xmlns="http://schemas.openxmlformats.org/spreadsheetml/2006/main" count="150" uniqueCount="100">
  <si>
    <t>U18B</t>
  </si>
  <si>
    <t>U16B</t>
  </si>
  <si>
    <t>U18G</t>
  </si>
  <si>
    <t>Hawaii</t>
  </si>
  <si>
    <t>Brazil</t>
  </si>
  <si>
    <t>USA</t>
  </si>
  <si>
    <t>Australia</t>
  </si>
  <si>
    <t>UK</t>
  </si>
  <si>
    <t>Portugal</t>
  </si>
  <si>
    <t>Guatemala</t>
  </si>
  <si>
    <t>Mexico</t>
  </si>
  <si>
    <t>Tsubasa Ojima</t>
  </si>
  <si>
    <t>JPN</t>
  </si>
  <si>
    <t>Sayuri Hashimoto</t>
  </si>
  <si>
    <t>Tatsuki Inoue</t>
  </si>
  <si>
    <t>Kouhei Kume</t>
  </si>
  <si>
    <t>Minami Takechi</t>
  </si>
  <si>
    <t>国名</t>
  </si>
  <si>
    <t>N.Zealand</t>
  </si>
  <si>
    <t>France</t>
  </si>
  <si>
    <t>S.Africa</t>
  </si>
  <si>
    <t>Tahiti</t>
  </si>
  <si>
    <t>Japan</t>
  </si>
  <si>
    <t>Chile</t>
  </si>
  <si>
    <t>Peru</t>
  </si>
  <si>
    <t>Costa Rica</t>
  </si>
  <si>
    <t>Venezuela</t>
  </si>
  <si>
    <t>Israel</t>
  </si>
  <si>
    <t>Ecuador</t>
  </si>
  <si>
    <t>Spain</t>
  </si>
  <si>
    <t>Ireland</t>
  </si>
  <si>
    <t>Barbados</t>
  </si>
  <si>
    <t>Argentina</t>
  </si>
  <si>
    <t>Jamaica</t>
  </si>
  <si>
    <t>Italy</t>
  </si>
  <si>
    <t>Canada</t>
  </si>
  <si>
    <t>Morocco</t>
  </si>
  <si>
    <t>Germany</t>
  </si>
  <si>
    <t>Jadson Andre</t>
  </si>
  <si>
    <t>BRA</t>
  </si>
  <si>
    <t>Garrett Parkes</t>
  </si>
  <si>
    <t>AUS</t>
  </si>
  <si>
    <t>Sally Fitzgibbons</t>
  </si>
  <si>
    <t xml:space="preserve">Chris Friend </t>
  </si>
  <si>
    <t>Tamaroa Mc Comb</t>
  </si>
  <si>
    <t>TAH</t>
  </si>
  <si>
    <t>Laura Enever</t>
  </si>
  <si>
    <t xml:space="preserve">Charlie Brown </t>
  </si>
  <si>
    <t>Matt Hewitt</t>
  </si>
  <si>
    <t>NZL</t>
  </si>
  <si>
    <t>Sage Ericson</t>
  </si>
  <si>
    <t>USA</t>
  </si>
  <si>
    <t>Corry Arrambide</t>
  </si>
  <si>
    <t>Davey Cathels</t>
  </si>
  <si>
    <t>Paige Hareb</t>
  </si>
  <si>
    <t>Tonino Benson</t>
  </si>
  <si>
    <t>HAW</t>
  </si>
  <si>
    <t>Todd Rosewall</t>
  </si>
  <si>
    <t>Alessa Quizon</t>
  </si>
  <si>
    <t>Marc Lacomare</t>
  </si>
  <si>
    <t>FRA</t>
  </si>
  <si>
    <t>Maxime Huscenot</t>
  </si>
  <si>
    <t>Ashey Smith</t>
  </si>
  <si>
    <t>Tim O'Connor</t>
  </si>
  <si>
    <t>Dane Zaun</t>
  </si>
  <si>
    <t>Diana de Souza</t>
  </si>
  <si>
    <t>Kai Barger</t>
  </si>
  <si>
    <t>Dylan Goodale</t>
  </si>
  <si>
    <t>Tarryn Chudleigh</t>
  </si>
  <si>
    <t>ZAF</t>
  </si>
  <si>
    <t>Chad du Toit</t>
  </si>
  <si>
    <t>Shaun Joubert</t>
  </si>
  <si>
    <t>Monik Santos</t>
  </si>
  <si>
    <t>Francisco Bellorin</t>
  </si>
  <si>
    <t>VEN</t>
  </si>
  <si>
    <t>Miguel Pupo</t>
  </si>
  <si>
    <t>Bruna Schimitz</t>
  </si>
  <si>
    <t>Manuel Selman</t>
  </si>
  <si>
    <t>CHI</t>
  </si>
  <si>
    <t>Buck Woods</t>
  </si>
  <si>
    <t>Nikita Robb</t>
  </si>
  <si>
    <t>Ellis Ericson</t>
  </si>
  <si>
    <t>Kaito Ohashi</t>
  </si>
  <si>
    <t>JPN</t>
  </si>
  <si>
    <t>Sofia Borques</t>
  </si>
  <si>
    <t>Kouki Nakamura</t>
  </si>
  <si>
    <t>Arashi Kato</t>
  </si>
  <si>
    <t>Nao Omura</t>
  </si>
  <si>
    <t>Shuhei Kato</t>
  </si>
  <si>
    <t>Kai Ojima</t>
  </si>
  <si>
    <t>合計</t>
  </si>
  <si>
    <t>順位</t>
  </si>
  <si>
    <t>国名</t>
  </si>
  <si>
    <r>
      <t>UNDER 18 Boys</t>
    </r>
    <r>
      <rPr>
        <sz val="11"/>
        <rFont val="ＭＳ Ｐゴシック"/>
        <family val="3"/>
      </rPr>
      <t>（参加人数</t>
    </r>
    <r>
      <rPr>
        <sz val="11"/>
        <rFont val="Arial"/>
        <family val="2"/>
      </rPr>
      <t>95</t>
    </r>
    <r>
      <rPr>
        <sz val="11"/>
        <rFont val="ＭＳ Ｐゴシック"/>
        <family val="3"/>
      </rPr>
      <t>人）</t>
    </r>
  </si>
  <si>
    <r>
      <t>UNDER 16 Boys</t>
    </r>
    <r>
      <rPr>
        <sz val="11"/>
        <rFont val="ＭＳ Ｐゴシック"/>
        <family val="3"/>
      </rPr>
      <t>（参加人数</t>
    </r>
    <r>
      <rPr>
        <sz val="11"/>
        <rFont val="Arial"/>
        <family val="2"/>
      </rPr>
      <t>89</t>
    </r>
    <r>
      <rPr>
        <sz val="11"/>
        <rFont val="ＭＳ Ｐゴシック"/>
        <family val="3"/>
      </rPr>
      <t>人）</t>
    </r>
  </si>
  <si>
    <r>
      <t>UNDER 18 Girls</t>
    </r>
    <r>
      <rPr>
        <sz val="11"/>
        <rFont val="ＭＳ Ｐゴシック"/>
        <family val="3"/>
      </rPr>
      <t>（参加人数</t>
    </r>
    <r>
      <rPr>
        <sz val="11"/>
        <rFont val="Arial"/>
        <family val="2"/>
      </rPr>
      <t>73</t>
    </r>
    <r>
      <rPr>
        <sz val="11"/>
        <rFont val="ＭＳ Ｐゴシック"/>
        <family val="3"/>
      </rPr>
      <t>人）</t>
    </r>
  </si>
  <si>
    <t>団体順位</t>
  </si>
  <si>
    <t>個人順位</t>
  </si>
  <si>
    <t>氏名</t>
  </si>
  <si>
    <t>I S A - Quiksilver World Junior Surfing Championship -  PORTUGAL 2007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</si>
</sst>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* #,##0_);_(* \(#,##0\);_(* &quot;-&quot;_);_(@_)"/>
    <numFmt numFmtId="190" formatCode="_(&quot;R$ &quot;* #,##0.00_);_(&quot;R$ &quot;* \(#,##0.00\);_(&quot;R$ &quot;* &quot;-&quot;??_);_(@_)"/>
    <numFmt numFmtId="191" formatCode="_(* #,##0.00_);_(* \(#,##0.00\);_(* &quot;-&quot;??_);_(@_)"/>
  </numFmts>
  <fonts count="19">
    <font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14" fillId="0" borderId="1" xfId="15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4" fillId="0" borderId="1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11.421875" style="15" customWidth="1"/>
    <col min="2" max="13" width="8.00390625" style="15" customWidth="1"/>
    <col min="14" max="14" width="8.140625" style="15" customWidth="1"/>
    <col min="15" max="16384" width="9.140625" style="15" customWidth="1"/>
  </cols>
  <sheetData>
    <row r="1" spans="1:15" s="35" customFormat="1" ht="20.25" customHeight="1">
      <c r="A1" s="46" t="s">
        <v>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35" customFormat="1" ht="10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5" customFormat="1" ht="18">
      <c r="A3" s="40" t="s">
        <v>96</v>
      </c>
      <c r="B3" s="3"/>
      <c r="C3" s="3"/>
      <c r="D3" s="3"/>
      <c r="E3" s="2"/>
      <c r="F3" s="3"/>
      <c r="G3" s="3"/>
      <c r="H3" s="3"/>
      <c r="I3" s="2"/>
      <c r="J3" s="3"/>
      <c r="K3" s="3"/>
      <c r="L3" s="3"/>
      <c r="M3" s="2"/>
      <c r="N3" s="3"/>
      <c r="O3" s="1"/>
    </row>
    <row r="4" spans="1:16" s="9" customFormat="1" ht="15.75">
      <c r="A4" s="41" t="s">
        <v>17</v>
      </c>
      <c r="B4" s="14" t="s">
        <v>0</v>
      </c>
      <c r="C4" s="14" t="s">
        <v>0</v>
      </c>
      <c r="D4" s="14" t="s">
        <v>0</v>
      </c>
      <c r="E4" s="42" t="s">
        <v>0</v>
      </c>
      <c r="F4" s="14" t="s">
        <v>1</v>
      </c>
      <c r="G4" s="14" t="s">
        <v>1</v>
      </c>
      <c r="H4" s="14" t="s">
        <v>1</v>
      </c>
      <c r="I4" s="42" t="s">
        <v>1</v>
      </c>
      <c r="J4" s="14" t="s">
        <v>2</v>
      </c>
      <c r="K4" s="14" t="s">
        <v>2</v>
      </c>
      <c r="L4" s="14" t="s">
        <v>2</v>
      </c>
      <c r="M4" s="42" t="s">
        <v>2</v>
      </c>
      <c r="N4" s="29" t="s">
        <v>90</v>
      </c>
      <c r="O4" s="30" t="s">
        <v>91</v>
      </c>
      <c r="P4" s="4"/>
    </row>
    <row r="5" spans="1:15" ht="12.75">
      <c r="A5" s="16" t="s">
        <v>6</v>
      </c>
      <c r="B5" s="17">
        <v>860</v>
      </c>
      <c r="C5" s="17">
        <v>475</v>
      </c>
      <c r="D5" s="17">
        <v>450</v>
      </c>
      <c r="E5" s="6">
        <v>413</v>
      </c>
      <c r="F5" s="17">
        <v>1000</v>
      </c>
      <c r="G5" s="17">
        <v>670</v>
      </c>
      <c r="H5" s="17">
        <v>610</v>
      </c>
      <c r="I5" s="6">
        <v>450</v>
      </c>
      <c r="J5" s="17">
        <v>1000</v>
      </c>
      <c r="K5" s="17">
        <v>860</v>
      </c>
      <c r="L5" s="17">
        <v>583</v>
      </c>
      <c r="M5" s="6">
        <v>360</v>
      </c>
      <c r="N5" s="18">
        <f aca="true" t="shared" si="0" ref="N5:N32">SUM(B5:D5)+SUM(F5:H5)+SUM(J5:L5)</f>
        <v>6508</v>
      </c>
      <c r="O5" s="18">
        <v>1</v>
      </c>
    </row>
    <row r="6" spans="1:15" ht="12.75">
      <c r="A6" s="16" t="s">
        <v>4</v>
      </c>
      <c r="B6" s="17">
        <v>1000</v>
      </c>
      <c r="C6" s="17">
        <v>710</v>
      </c>
      <c r="D6" s="17">
        <v>450</v>
      </c>
      <c r="E6" s="6">
        <v>360</v>
      </c>
      <c r="F6" s="17">
        <v>500</v>
      </c>
      <c r="G6" s="17">
        <v>413</v>
      </c>
      <c r="H6" s="17">
        <v>390</v>
      </c>
      <c r="I6" s="6">
        <v>360</v>
      </c>
      <c r="J6" s="17">
        <v>555</v>
      </c>
      <c r="K6" s="17">
        <v>500</v>
      </c>
      <c r="L6" s="17">
        <v>500</v>
      </c>
      <c r="M6" s="6">
        <v>360</v>
      </c>
      <c r="N6" s="18">
        <f t="shared" si="0"/>
        <v>5018</v>
      </c>
      <c r="O6" s="18">
        <v>2</v>
      </c>
    </row>
    <row r="7" spans="1:15" ht="12.75">
      <c r="A7" s="16" t="s">
        <v>3</v>
      </c>
      <c r="B7" s="17">
        <v>610</v>
      </c>
      <c r="C7" s="17">
        <v>528</v>
      </c>
      <c r="D7" s="17">
        <v>450</v>
      </c>
      <c r="E7" s="6">
        <v>330</v>
      </c>
      <c r="F7" s="17">
        <v>528</v>
      </c>
      <c r="G7" s="17">
        <v>450</v>
      </c>
      <c r="H7" s="17">
        <v>390</v>
      </c>
      <c r="I7" s="6">
        <v>375</v>
      </c>
      <c r="J7" s="17">
        <v>610</v>
      </c>
      <c r="K7" s="17">
        <v>413</v>
      </c>
      <c r="L7" s="17">
        <v>413</v>
      </c>
      <c r="M7" s="6">
        <v>375</v>
      </c>
      <c r="N7" s="18">
        <f t="shared" si="0"/>
        <v>4392</v>
      </c>
      <c r="O7" s="18">
        <v>3</v>
      </c>
    </row>
    <row r="8" spans="1:15" ht="12.75">
      <c r="A8" s="16" t="s">
        <v>18</v>
      </c>
      <c r="B8" s="17">
        <v>555</v>
      </c>
      <c r="C8" s="17">
        <v>413</v>
      </c>
      <c r="D8" s="17">
        <v>300</v>
      </c>
      <c r="E8" s="6">
        <v>180</v>
      </c>
      <c r="F8" s="17">
        <v>710</v>
      </c>
      <c r="G8" s="17">
        <v>475</v>
      </c>
      <c r="H8" s="17">
        <v>413</v>
      </c>
      <c r="I8" s="6">
        <v>180</v>
      </c>
      <c r="J8" s="17">
        <v>670</v>
      </c>
      <c r="K8" s="17">
        <v>390</v>
      </c>
      <c r="L8" s="17">
        <v>240</v>
      </c>
      <c r="M8" s="6">
        <v>0</v>
      </c>
      <c r="N8" s="18">
        <f t="shared" si="0"/>
        <v>4166</v>
      </c>
      <c r="O8" s="18">
        <v>4</v>
      </c>
    </row>
    <row r="9" spans="1:15" ht="12.75">
      <c r="A9" s="16" t="s">
        <v>5</v>
      </c>
      <c r="B9" s="17">
        <v>670</v>
      </c>
      <c r="C9" s="17">
        <v>390</v>
      </c>
      <c r="D9" s="17">
        <v>330</v>
      </c>
      <c r="E9" s="6">
        <v>240</v>
      </c>
      <c r="F9" s="17">
        <v>555</v>
      </c>
      <c r="G9" s="17">
        <v>360</v>
      </c>
      <c r="H9" s="17">
        <v>330</v>
      </c>
      <c r="I9" s="6">
        <v>330</v>
      </c>
      <c r="J9" s="17">
        <v>710</v>
      </c>
      <c r="K9" s="17">
        <v>413</v>
      </c>
      <c r="L9" s="17">
        <v>390</v>
      </c>
      <c r="M9" s="6">
        <v>330</v>
      </c>
      <c r="N9" s="18">
        <f t="shared" si="0"/>
        <v>4148</v>
      </c>
      <c r="O9" s="18">
        <v>5</v>
      </c>
    </row>
    <row r="10" spans="1:15" ht="12.75">
      <c r="A10" s="16" t="s">
        <v>19</v>
      </c>
      <c r="B10" s="17">
        <v>583</v>
      </c>
      <c r="C10" s="17">
        <v>413</v>
      </c>
      <c r="D10" s="17">
        <v>360</v>
      </c>
      <c r="E10" s="6">
        <v>300</v>
      </c>
      <c r="F10" s="17">
        <v>583</v>
      </c>
      <c r="G10" s="17">
        <v>450</v>
      </c>
      <c r="H10" s="17">
        <v>330</v>
      </c>
      <c r="I10" s="6">
        <v>300</v>
      </c>
      <c r="J10" s="17">
        <v>450</v>
      </c>
      <c r="K10" s="17">
        <v>450</v>
      </c>
      <c r="L10" s="17">
        <v>450</v>
      </c>
      <c r="M10" s="6">
        <v>375</v>
      </c>
      <c r="N10" s="18">
        <f t="shared" si="0"/>
        <v>4069</v>
      </c>
      <c r="O10" s="18">
        <v>6</v>
      </c>
    </row>
    <row r="11" spans="1:15" ht="12.75">
      <c r="A11" s="16" t="s">
        <v>20</v>
      </c>
      <c r="B11" s="17">
        <v>500</v>
      </c>
      <c r="C11" s="17">
        <v>360</v>
      </c>
      <c r="D11" s="17">
        <v>270</v>
      </c>
      <c r="E11" s="6">
        <v>240</v>
      </c>
      <c r="F11" s="17">
        <v>500</v>
      </c>
      <c r="G11" s="17">
        <v>413</v>
      </c>
      <c r="H11" s="17">
        <v>390</v>
      </c>
      <c r="I11" s="6">
        <v>360</v>
      </c>
      <c r="J11" s="17">
        <v>528</v>
      </c>
      <c r="K11" s="17">
        <v>475</v>
      </c>
      <c r="L11" s="17">
        <v>390</v>
      </c>
      <c r="M11" s="6">
        <v>240</v>
      </c>
      <c r="N11" s="18">
        <f t="shared" si="0"/>
        <v>3826</v>
      </c>
      <c r="O11" s="18">
        <v>7</v>
      </c>
    </row>
    <row r="12" spans="1:15" ht="12.75">
      <c r="A12" s="16" t="s">
        <v>21</v>
      </c>
      <c r="B12" s="17">
        <v>375</v>
      </c>
      <c r="C12" s="17">
        <v>300</v>
      </c>
      <c r="D12" s="17">
        <v>270</v>
      </c>
      <c r="E12" s="6">
        <v>144</v>
      </c>
      <c r="F12" s="17">
        <v>860</v>
      </c>
      <c r="G12" s="17">
        <v>330</v>
      </c>
      <c r="H12" s="17">
        <v>330</v>
      </c>
      <c r="I12" s="6">
        <v>270</v>
      </c>
      <c r="J12" s="17">
        <v>360</v>
      </c>
      <c r="K12" s="17">
        <v>330</v>
      </c>
      <c r="L12" s="17">
        <v>270</v>
      </c>
      <c r="M12" s="6">
        <v>240</v>
      </c>
      <c r="N12" s="18">
        <f t="shared" si="0"/>
        <v>3425</v>
      </c>
      <c r="O12" s="18">
        <v>8</v>
      </c>
    </row>
    <row r="13" spans="1:15" ht="12.75">
      <c r="A13" s="19" t="s">
        <v>22</v>
      </c>
      <c r="B13" s="10">
        <v>375</v>
      </c>
      <c r="C13" s="10">
        <v>375</v>
      </c>
      <c r="D13" s="10">
        <v>300</v>
      </c>
      <c r="E13" s="6">
        <v>300</v>
      </c>
      <c r="F13" s="10">
        <v>475</v>
      </c>
      <c r="G13" s="10">
        <v>375</v>
      </c>
      <c r="H13" s="10">
        <v>360</v>
      </c>
      <c r="I13" s="6">
        <v>300</v>
      </c>
      <c r="J13" s="10">
        <v>375</v>
      </c>
      <c r="K13" s="10">
        <v>300</v>
      </c>
      <c r="L13" s="10">
        <v>300</v>
      </c>
      <c r="M13" s="6">
        <v>0</v>
      </c>
      <c r="N13" s="20">
        <f t="shared" si="0"/>
        <v>3235</v>
      </c>
      <c r="O13" s="20">
        <v>9</v>
      </c>
    </row>
    <row r="14" spans="1:15" ht="12.75">
      <c r="A14" s="16" t="s">
        <v>8</v>
      </c>
      <c r="B14" s="17">
        <v>300</v>
      </c>
      <c r="C14" s="17">
        <v>240</v>
      </c>
      <c r="D14" s="17">
        <v>240</v>
      </c>
      <c r="E14" s="6">
        <v>240</v>
      </c>
      <c r="F14" s="17">
        <v>375</v>
      </c>
      <c r="G14" s="17">
        <v>360</v>
      </c>
      <c r="H14" s="17">
        <v>330</v>
      </c>
      <c r="I14" s="6">
        <v>300</v>
      </c>
      <c r="J14" s="17">
        <v>360</v>
      </c>
      <c r="K14" s="17">
        <v>300</v>
      </c>
      <c r="L14" s="17">
        <v>300</v>
      </c>
      <c r="M14" s="6">
        <v>240</v>
      </c>
      <c r="N14" s="18">
        <f t="shared" si="0"/>
        <v>2805</v>
      </c>
      <c r="O14" s="18">
        <v>10</v>
      </c>
    </row>
    <row r="15" spans="1:15" ht="12.75">
      <c r="A15" s="16" t="s">
        <v>7</v>
      </c>
      <c r="B15" s="17">
        <v>360</v>
      </c>
      <c r="C15" s="17">
        <v>330</v>
      </c>
      <c r="D15" s="17">
        <v>270</v>
      </c>
      <c r="E15" s="6">
        <v>240</v>
      </c>
      <c r="F15" s="17">
        <v>270</v>
      </c>
      <c r="G15" s="17">
        <v>240</v>
      </c>
      <c r="H15" s="17">
        <v>180</v>
      </c>
      <c r="I15" s="6">
        <v>180</v>
      </c>
      <c r="J15" s="17">
        <v>330</v>
      </c>
      <c r="K15" s="17">
        <v>300</v>
      </c>
      <c r="L15" s="17">
        <v>270</v>
      </c>
      <c r="M15" s="6">
        <v>270</v>
      </c>
      <c r="N15" s="18">
        <f t="shared" si="0"/>
        <v>2550</v>
      </c>
      <c r="O15" s="18">
        <v>11</v>
      </c>
    </row>
    <row r="16" spans="1:15" ht="12.75">
      <c r="A16" s="16" t="s">
        <v>23</v>
      </c>
      <c r="B16" s="17">
        <v>475</v>
      </c>
      <c r="C16" s="17">
        <v>360</v>
      </c>
      <c r="D16" s="17">
        <v>240</v>
      </c>
      <c r="E16" s="6">
        <v>180</v>
      </c>
      <c r="F16" s="17">
        <v>300</v>
      </c>
      <c r="G16" s="17">
        <v>270</v>
      </c>
      <c r="H16" s="17">
        <v>144</v>
      </c>
      <c r="I16" s="6">
        <v>0</v>
      </c>
      <c r="J16" s="17">
        <v>475</v>
      </c>
      <c r="K16" s="17">
        <v>240</v>
      </c>
      <c r="L16" s="17">
        <v>0</v>
      </c>
      <c r="M16" s="6">
        <v>0</v>
      </c>
      <c r="N16" s="18">
        <f t="shared" si="0"/>
        <v>2504</v>
      </c>
      <c r="O16" s="18">
        <v>12</v>
      </c>
    </row>
    <row r="17" spans="1:15" ht="12.75">
      <c r="A17" s="16" t="s">
        <v>24</v>
      </c>
      <c r="B17" s="17">
        <v>270</v>
      </c>
      <c r="C17" s="17">
        <v>240</v>
      </c>
      <c r="D17" s="17">
        <v>180</v>
      </c>
      <c r="E17" s="6">
        <v>144</v>
      </c>
      <c r="F17" s="17">
        <v>300</v>
      </c>
      <c r="G17" s="17">
        <v>270</v>
      </c>
      <c r="H17" s="21">
        <v>180</v>
      </c>
      <c r="I17" s="6">
        <v>144</v>
      </c>
      <c r="J17" s="17">
        <v>360</v>
      </c>
      <c r="K17" s="17">
        <v>360</v>
      </c>
      <c r="L17" s="17">
        <v>270</v>
      </c>
      <c r="M17" s="6">
        <v>240</v>
      </c>
      <c r="N17" s="18">
        <f t="shared" si="0"/>
        <v>2430</v>
      </c>
      <c r="O17" s="18">
        <v>13</v>
      </c>
    </row>
    <row r="18" spans="1:15" ht="12.75">
      <c r="A18" s="16" t="s">
        <v>25</v>
      </c>
      <c r="B18" s="17">
        <v>330</v>
      </c>
      <c r="C18" s="17">
        <v>240</v>
      </c>
      <c r="D18" s="17">
        <v>180</v>
      </c>
      <c r="E18" s="6">
        <v>120</v>
      </c>
      <c r="F18" s="17">
        <v>360</v>
      </c>
      <c r="G18" s="17">
        <v>240</v>
      </c>
      <c r="H18" s="17">
        <v>240</v>
      </c>
      <c r="I18" s="6">
        <v>240</v>
      </c>
      <c r="J18" s="17">
        <v>330</v>
      </c>
      <c r="K18" s="17">
        <v>180</v>
      </c>
      <c r="L18" s="17">
        <v>180</v>
      </c>
      <c r="M18" s="6">
        <v>0</v>
      </c>
      <c r="N18" s="18">
        <f t="shared" si="0"/>
        <v>2280</v>
      </c>
      <c r="O18" s="18">
        <v>14</v>
      </c>
    </row>
    <row r="19" spans="1:15" ht="12.75">
      <c r="A19" s="16" t="s">
        <v>26</v>
      </c>
      <c r="B19" s="17">
        <v>500</v>
      </c>
      <c r="C19" s="17">
        <v>330</v>
      </c>
      <c r="D19" s="17">
        <v>330</v>
      </c>
      <c r="E19" s="6">
        <v>240</v>
      </c>
      <c r="F19" s="17">
        <v>270</v>
      </c>
      <c r="G19" s="17">
        <v>0</v>
      </c>
      <c r="H19" s="17">
        <v>0</v>
      </c>
      <c r="I19" s="6">
        <v>0</v>
      </c>
      <c r="J19" s="17">
        <v>330</v>
      </c>
      <c r="K19" s="17">
        <v>240</v>
      </c>
      <c r="L19" s="17">
        <v>180</v>
      </c>
      <c r="M19" s="6">
        <v>0</v>
      </c>
      <c r="N19" s="18">
        <f t="shared" si="0"/>
        <v>2180</v>
      </c>
      <c r="O19" s="18">
        <v>15</v>
      </c>
    </row>
    <row r="20" spans="1:15" ht="12.75">
      <c r="A20" s="16" t="s">
        <v>27</v>
      </c>
      <c r="B20" s="17">
        <v>390</v>
      </c>
      <c r="C20" s="17">
        <v>270</v>
      </c>
      <c r="D20" s="17">
        <v>144</v>
      </c>
      <c r="E20" s="6">
        <v>144</v>
      </c>
      <c r="F20" s="17">
        <v>240</v>
      </c>
      <c r="G20" s="17">
        <v>240</v>
      </c>
      <c r="H20" s="17">
        <v>180</v>
      </c>
      <c r="I20" s="6">
        <v>180</v>
      </c>
      <c r="J20" s="17">
        <v>240</v>
      </c>
      <c r="K20" s="17">
        <v>180</v>
      </c>
      <c r="L20" s="17">
        <v>180</v>
      </c>
      <c r="M20" s="6">
        <v>0</v>
      </c>
      <c r="N20" s="18">
        <f t="shared" si="0"/>
        <v>2064</v>
      </c>
      <c r="O20" s="18">
        <v>16</v>
      </c>
    </row>
    <row r="21" spans="1:15" ht="12.75">
      <c r="A21" s="16" t="s">
        <v>28</v>
      </c>
      <c r="B21" s="17">
        <v>270</v>
      </c>
      <c r="C21" s="17">
        <v>240</v>
      </c>
      <c r="D21" s="17">
        <v>180</v>
      </c>
      <c r="E21" s="6">
        <v>0</v>
      </c>
      <c r="F21" s="17">
        <v>270</v>
      </c>
      <c r="G21" s="17">
        <v>180</v>
      </c>
      <c r="H21" s="17">
        <v>120</v>
      </c>
      <c r="I21" s="6">
        <v>0</v>
      </c>
      <c r="J21" s="17">
        <v>270</v>
      </c>
      <c r="K21" s="17">
        <v>240</v>
      </c>
      <c r="L21" s="17">
        <v>180</v>
      </c>
      <c r="M21" s="6">
        <v>0</v>
      </c>
      <c r="N21" s="18">
        <f t="shared" si="0"/>
        <v>1950</v>
      </c>
      <c r="O21" s="18">
        <v>17</v>
      </c>
    </row>
    <row r="22" spans="1:15" ht="12.75">
      <c r="A22" s="16" t="s">
        <v>29</v>
      </c>
      <c r="B22" s="17">
        <v>180</v>
      </c>
      <c r="C22" s="17">
        <v>180</v>
      </c>
      <c r="D22" s="17">
        <v>120</v>
      </c>
      <c r="E22" s="6">
        <v>120</v>
      </c>
      <c r="F22" s="17">
        <v>240</v>
      </c>
      <c r="G22" s="17">
        <v>180</v>
      </c>
      <c r="H22" s="17">
        <v>144</v>
      </c>
      <c r="I22" s="6">
        <v>120</v>
      </c>
      <c r="J22" s="17">
        <v>330</v>
      </c>
      <c r="K22" s="17">
        <v>300</v>
      </c>
      <c r="L22" s="17">
        <v>270</v>
      </c>
      <c r="M22" s="6">
        <v>180</v>
      </c>
      <c r="N22" s="18">
        <f t="shared" si="0"/>
        <v>1944</v>
      </c>
      <c r="O22" s="18">
        <v>18</v>
      </c>
    </row>
    <row r="23" spans="1:15" ht="12.75">
      <c r="A23" s="16" t="s">
        <v>30</v>
      </c>
      <c r="B23" s="17">
        <v>180</v>
      </c>
      <c r="C23" s="17">
        <v>180</v>
      </c>
      <c r="D23" s="17">
        <v>120</v>
      </c>
      <c r="E23" s="6">
        <v>120</v>
      </c>
      <c r="F23" s="17">
        <v>240</v>
      </c>
      <c r="G23" s="17">
        <v>180</v>
      </c>
      <c r="H23" s="17">
        <v>180</v>
      </c>
      <c r="I23" s="6">
        <v>120</v>
      </c>
      <c r="J23" s="17">
        <v>240</v>
      </c>
      <c r="K23" s="17">
        <v>180</v>
      </c>
      <c r="L23" s="17">
        <v>180</v>
      </c>
      <c r="M23" s="6">
        <v>180</v>
      </c>
      <c r="N23" s="18">
        <f t="shared" si="0"/>
        <v>1680</v>
      </c>
      <c r="O23" s="18">
        <v>19</v>
      </c>
    </row>
    <row r="24" spans="1:15" ht="12.75">
      <c r="A24" s="16" t="s">
        <v>31</v>
      </c>
      <c r="B24" s="17">
        <v>180</v>
      </c>
      <c r="C24" s="17">
        <v>180</v>
      </c>
      <c r="D24" s="17">
        <v>144</v>
      </c>
      <c r="E24" s="6">
        <v>120</v>
      </c>
      <c r="F24" s="17">
        <v>180</v>
      </c>
      <c r="G24" s="17">
        <v>180</v>
      </c>
      <c r="H24" s="17">
        <v>120</v>
      </c>
      <c r="I24" s="6">
        <v>120</v>
      </c>
      <c r="J24" s="17">
        <v>240</v>
      </c>
      <c r="K24" s="17">
        <v>240</v>
      </c>
      <c r="L24" s="17">
        <v>180</v>
      </c>
      <c r="M24" s="6">
        <v>144</v>
      </c>
      <c r="N24" s="18">
        <f t="shared" si="0"/>
        <v>1644</v>
      </c>
      <c r="O24" s="18">
        <v>20</v>
      </c>
    </row>
    <row r="25" spans="1:15" ht="12.75">
      <c r="A25" s="16" t="s">
        <v>32</v>
      </c>
      <c r="B25" s="17">
        <v>360</v>
      </c>
      <c r="C25" s="17">
        <v>0</v>
      </c>
      <c r="D25" s="17">
        <v>0</v>
      </c>
      <c r="E25" s="6">
        <v>0</v>
      </c>
      <c r="F25" s="17">
        <v>300</v>
      </c>
      <c r="G25" s="17">
        <v>240</v>
      </c>
      <c r="H25" s="17">
        <v>240</v>
      </c>
      <c r="I25" s="6">
        <v>144</v>
      </c>
      <c r="J25" s="17">
        <v>0</v>
      </c>
      <c r="K25" s="17">
        <v>0</v>
      </c>
      <c r="L25" s="17">
        <v>0</v>
      </c>
      <c r="M25" s="6">
        <v>0</v>
      </c>
      <c r="N25" s="18">
        <f t="shared" si="0"/>
        <v>1140</v>
      </c>
      <c r="O25" s="18">
        <v>21</v>
      </c>
    </row>
    <row r="26" spans="1:15" ht="12.75">
      <c r="A26" s="16" t="s">
        <v>33</v>
      </c>
      <c r="B26" s="17">
        <v>144</v>
      </c>
      <c r="C26" s="17">
        <v>144</v>
      </c>
      <c r="D26" s="17">
        <v>120</v>
      </c>
      <c r="E26" s="6">
        <v>0</v>
      </c>
      <c r="F26" s="17">
        <v>240</v>
      </c>
      <c r="G26" s="17">
        <v>144</v>
      </c>
      <c r="H26" s="17">
        <v>0</v>
      </c>
      <c r="I26" s="6">
        <v>0</v>
      </c>
      <c r="J26" s="17">
        <v>180</v>
      </c>
      <c r="K26" s="17">
        <v>0</v>
      </c>
      <c r="L26" s="17">
        <v>0</v>
      </c>
      <c r="M26" s="6">
        <v>0</v>
      </c>
      <c r="N26" s="18">
        <f t="shared" si="0"/>
        <v>972</v>
      </c>
      <c r="O26" s="18">
        <f>O25+1</f>
        <v>22</v>
      </c>
    </row>
    <row r="27" spans="1:15" ht="12.75">
      <c r="A27" s="16" t="s">
        <v>34</v>
      </c>
      <c r="B27" s="17">
        <v>240</v>
      </c>
      <c r="C27" s="17">
        <v>144</v>
      </c>
      <c r="D27" s="17">
        <v>144</v>
      </c>
      <c r="E27" s="6">
        <v>144</v>
      </c>
      <c r="F27" s="17">
        <v>144</v>
      </c>
      <c r="G27" s="17">
        <v>144</v>
      </c>
      <c r="H27" s="17">
        <v>144</v>
      </c>
      <c r="I27" s="6">
        <v>144</v>
      </c>
      <c r="J27" s="17">
        <v>0</v>
      </c>
      <c r="K27" s="17">
        <v>0</v>
      </c>
      <c r="L27" s="17">
        <v>0</v>
      </c>
      <c r="M27" s="6">
        <v>0</v>
      </c>
      <c r="N27" s="18">
        <f t="shared" si="0"/>
        <v>960</v>
      </c>
      <c r="O27" s="18">
        <f>O26+1</f>
        <v>23</v>
      </c>
    </row>
    <row r="28" spans="1:15" ht="12.75">
      <c r="A28" s="16" t="s">
        <v>35</v>
      </c>
      <c r="B28" s="17">
        <v>144</v>
      </c>
      <c r="C28" s="17">
        <v>120</v>
      </c>
      <c r="D28" s="17">
        <v>120</v>
      </c>
      <c r="E28" s="6">
        <v>120</v>
      </c>
      <c r="F28" s="17">
        <v>144</v>
      </c>
      <c r="G28" s="17">
        <v>144</v>
      </c>
      <c r="H28" s="17">
        <v>0</v>
      </c>
      <c r="I28" s="6">
        <v>0</v>
      </c>
      <c r="J28" s="17">
        <v>0</v>
      </c>
      <c r="K28" s="17">
        <v>0</v>
      </c>
      <c r="L28" s="17">
        <v>0</v>
      </c>
      <c r="M28" s="6">
        <v>0</v>
      </c>
      <c r="N28" s="18">
        <f t="shared" si="0"/>
        <v>672</v>
      </c>
      <c r="O28" s="18">
        <f>O27+1</f>
        <v>24</v>
      </c>
    </row>
    <row r="29" spans="1:15" ht="12.75">
      <c r="A29" s="16" t="s">
        <v>36</v>
      </c>
      <c r="B29" s="17">
        <v>120</v>
      </c>
      <c r="C29" s="17">
        <v>0</v>
      </c>
      <c r="D29" s="17">
        <v>0</v>
      </c>
      <c r="E29" s="6">
        <v>0</v>
      </c>
      <c r="F29" s="17">
        <v>240</v>
      </c>
      <c r="G29" s="17">
        <v>144</v>
      </c>
      <c r="H29" s="17">
        <v>0</v>
      </c>
      <c r="I29" s="6">
        <v>0</v>
      </c>
      <c r="J29" s="17">
        <v>0</v>
      </c>
      <c r="K29" s="17">
        <v>0</v>
      </c>
      <c r="L29" s="17">
        <v>0</v>
      </c>
      <c r="M29" s="6">
        <v>0</v>
      </c>
      <c r="N29" s="18">
        <f t="shared" si="0"/>
        <v>504</v>
      </c>
      <c r="O29" s="18">
        <v>25</v>
      </c>
    </row>
    <row r="30" spans="1:15" ht="12.75">
      <c r="A30" s="16" t="s">
        <v>37</v>
      </c>
      <c r="B30" s="17">
        <v>390</v>
      </c>
      <c r="C30" s="17">
        <v>0</v>
      </c>
      <c r="D30" s="17">
        <v>0</v>
      </c>
      <c r="E30" s="6">
        <v>0</v>
      </c>
      <c r="F30" s="17">
        <v>0</v>
      </c>
      <c r="G30" s="17">
        <v>0</v>
      </c>
      <c r="H30" s="17">
        <v>0</v>
      </c>
      <c r="I30" s="6">
        <v>0</v>
      </c>
      <c r="J30" s="17">
        <v>0</v>
      </c>
      <c r="K30" s="17">
        <v>0</v>
      </c>
      <c r="L30" s="17">
        <v>0</v>
      </c>
      <c r="M30" s="6">
        <v>0</v>
      </c>
      <c r="N30" s="18">
        <f t="shared" si="0"/>
        <v>390</v>
      </c>
      <c r="O30" s="18">
        <v>26</v>
      </c>
    </row>
    <row r="31" spans="1:15" ht="12.75">
      <c r="A31" s="22" t="s">
        <v>10</v>
      </c>
      <c r="B31" s="17">
        <v>180</v>
      </c>
      <c r="C31" s="17">
        <v>0</v>
      </c>
      <c r="D31" s="17">
        <v>0</v>
      </c>
      <c r="E31" s="6">
        <v>0</v>
      </c>
      <c r="F31" s="17">
        <v>0</v>
      </c>
      <c r="G31" s="17">
        <v>0</v>
      </c>
      <c r="H31" s="17">
        <v>0</v>
      </c>
      <c r="I31" s="6">
        <v>0</v>
      </c>
      <c r="J31" s="17">
        <v>0</v>
      </c>
      <c r="K31" s="17">
        <v>0</v>
      </c>
      <c r="L31" s="17">
        <v>0</v>
      </c>
      <c r="M31" s="6">
        <v>0</v>
      </c>
      <c r="N31" s="18">
        <f t="shared" si="0"/>
        <v>180</v>
      </c>
      <c r="O31" s="18">
        <v>27</v>
      </c>
    </row>
    <row r="32" spans="1:15" ht="12.75">
      <c r="A32" s="22" t="s">
        <v>9</v>
      </c>
      <c r="B32" s="17">
        <v>144</v>
      </c>
      <c r="C32" s="17">
        <v>0</v>
      </c>
      <c r="D32" s="17">
        <v>0</v>
      </c>
      <c r="E32" s="6">
        <v>0</v>
      </c>
      <c r="F32" s="17">
        <v>0</v>
      </c>
      <c r="G32" s="17">
        <v>0</v>
      </c>
      <c r="H32" s="17">
        <v>0</v>
      </c>
      <c r="I32" s="6">
        <v>0</v>
      </c>
      <c r="J32" s="17">
        <v>0</v>
      </c>
      <c r="K32" s="17">
        <v>0</v>
      </c>
      <c r="L32" s="17">
        <v>0</v>
      </c>
      <c r="M32" s="6">
        <v>0</v>
      </c>
      <c r="N32" s="18">
        <f t="shared" si="0"/>
        <v>144</v>
      </c>
      <c r="O32" s="18">
        <v>28</v>
      </c>
    </row>
    <row r="35" spans="1:14" s="24" customFormat="1" ht="15">
      <c r="A35" s="44" t="s">
        <v>97</v>
      </c>
      <c r="B35" s="45"/>
      <c r="C35" s="15"/>
      <c r="D35" s="15"/>
      <c r="E35" s="15"/>
      <c r="F35" s="15"/>
      <c r="G35" s="15"/>
      <c r="H35" s="15"/>
      <c r="I35" s="25"/>
      <c r="J35" s="15"/>
      <c r="K35" s="15"/>
      <c r="L35" s="15"/>
      <c r="M35" s="15"/>
      <c r="N35" s="23"/>
    </row>
    <row r="36" spans="2:15" s="24" customFormat="1" ht="15">
      <c r="B36" s="38" t="s">
        <v>93</v>
      </c>
      <c r="C36" s="37"/>
      <c r="D36" s="37"/>
      <c r="E36" s="26"/>
      <c r="F36" s="26"/>
      <c r="G36" s="38" t="s">
        <v>94</v>
      </c>
      <c r="H36" s="37"/>
      <c r="I36" s="37"/>
      <c r="J36" s="37"/>
      <c r="K36" s="26"/>
      <c r="L36" s="39" t="s">
        <v>95</v>
      </c>
      <c r="M36" s="38"/>
      <c r="N36" s="38"/>
      <c r="O36" s="38"/>
    </row>
    <row r="37" spans="1:15" ht="12.75">
      <c r="A37" s="24"/>
      <c r="B37" s="32" t="s">
        <v>91</v>
      </c>
      <c r="C37" s="49" t="s">
        <v>98</v>
      </c>
      <c r="D37" s="50"/>
      <c r="E37" s="31" t="s">
        <v>17</v>
      </c>
      <c r="F37" s="27"/>
      <c r="G37" s="32" t="s">
        <v>91</v>
      </c>
      <c r="H37" s="49" t="s">
        <v>98</v>
      </c>
      <c r="I37" s="50"/>
      <c r="J37" s="31" t="s">
        <v>92</v>
      </c>
      <c r="K37" s="28"/>
      <c r="L37" s="32" t="s">
        <v>91</v>
      </c>
      <c r="M37" s="49" t="s">
        <v>98</v>
      </c>
      <c r="N37" s="50"/>
      <c r="O37" s="31" t="s">
        <v>92</v>
      </c>
    </row>
    <row r="38" spans="1:15" ht="12.75">
      <c r="A38" s="5"/>
      <c r="B38" s="33">
        <v>1</v>
      </c>
      <c r="C38" s="47" t="s">
        <v>38</v>
      </c>
      <c r="D38" s="47"/>
      <c r="E38" s="7" t="s">
        <v>39</v>
      </c>
      <c r="F38" s="8"/>
      <c r="G38" s="33">
        <v>1</v>
      </c>
      <c r="H38" s="47" t="s">
        <v>40</v>
      </c>
      <c r="I38" s="47"/>
      <c r="J38" s="7" t="s">
        <v>41</v>
      </c>
      <c r="K38" s="11"/>
      <c r="L38" s="33">
        <v>1</v>
      </c>
      <c r="M38" s="47" t="s">
        <v>42</v>
      </c>
      <c r="N38" s="47"/>
      <c r="O38" s="7" t="s">
        <v>41</v>
      </c>
    </row>
    <row r="39" spans="2:15" ht="12.75">
      <c r="B39" s="33">
        <v>2</v>
      </c>
      <c r="C39" s="47" t="s">
        <v>43</v>
      </c>
      <c r="D39" s="47"/>
      <c r="E39" s="7" t="s">
        <v>41</v>
      </c>
      <c r="F39" s="8"/>
      <c r="G39" s="33">
        <v>2</v>
      </c>
      <c r="H39" s="47" t="s">
        <v>44</v>
      </c>
      <c r="I39" s="47"/>
      <c r="J39" s="7" t="s">
        <v>45</v>
      </c>
      <c r="K39" s="11"/>
      <c r="L39" s="33">
        <v>2</v>
      </c>
      <c r="M39" s="47" t="s">
        <v>46</v>
      </c>
      <c r="N39" s="47"/>
      <c r="O39" s="7" t="s">
        <v>41</v>
      </c>
    </row>
    <row r="40" spans="2:15" ht="12.75">
      <c r="B40" s="33">
        <v>3</v>
      </c>
      <c r="C40" s="47" t="s">
        <v>47</v>
      </c>
      <c r="D40" s="47"/>
      <c r="E40" s="7" t="s">
        <v>39</v>
      </c>
      <c r="F40" s="8"/>
      <c r="G40" s="33">
        <v>3</v>
      </c>
      <c r="H40" s="47" t="s">
        <v>48</v>
      </c>
      <c r="I40" s="47"/>
      <c r="J40" s="7" t="s">
        <v>49</v>
      </c>
      <c r="K40" s="11"/>
      <c r="L40" s="33">
        <v>3</v>
      </c>
      <c r="M40" s="47" t="s">
        <v>50</v>
      </c>
      <c r="N40" s="47"/>
      <c r="O40" s="7" t="s">
        <v>51</v>
      </c>
    </row>
    <row r="41" spans="2:15" ht="12.75">
      <c r="B41" s="33">
        <v>4</v>
      </c>
      <c r="C41" s="47" t="s">
        <v>52</v>
      </c>
      <c r="D41" s="47"/>
      <c r="E41" s="7" t="s">
        <v>51</v>
      </c>
      <c r="F41" s="8"/>
      <c r="G41" s="33">
        <v>4</v>
      </c>
      <c r="H41" s="47" t="s">
        <v>53</v>
      </c>
      <c r="I41" s="47"/>
      <c r="J41" s="7" t="s">
        <v>41</v>
      </c>
      <c r="K41" s="11"/>
      <c r="L41" s="33">
        <v>4</v>
      </c>
      <c r="M41" s="47" t="s">
        <v>54</v>
      </c>
      <c r="N41" s="47"/>
      <c r="O41" s="7" t="s">
        <v>49</v>
      </c>
    </row>
    <row r="42" spans="2:15" ht="12.75">
      <c r="B42" s="33">
        <v>5</v>
      </c>
      <c r="C42" s="47" t="s">
        <v>55</v>
      </c>
      <c r="D42" s="47"/>
      <c r="E42" s="7" t="s">
        <v>56</v>
      </c>
      <c r="F42" s="8"/>
      <c r="G42" s="33">
        <v>5</v>
      </c>
      <c r="H42" s="47" t="s">
        <v>57</v>
      </c>
      <c r="I42" s="47"/>
      <c r="J42" s="7" t="s">
        <v>41</v>
      </c>
      <c r="K42" s="11"/>
      <c r="L42" s="33">
        <v>5</v>
      </c>
      <c r="M42" s="47" t="s">
        <v>58</v>
      </c>
      <c r="N42" s="47"/>
      <c r="O42" s="7" t="s">
        <v>56</v>
      </c>
    </row>
    <row r="43" spans="2:15" ht="12.75">
      <c r="B43" s="33">
        <v>6</v>
      </c>
      <c r="C43" s="47" t="s">
        <v>59</v>
      </c>
      <c r="D43" s="47"/>
      <c r="E43" s="7" t="s">
        <v>60</v>
      </c>
      <c r="F43" s="8"/>
      <c r="G43" s="33">
        <v>6</v>
      </c>
      <c r="H43" s="47" t="s">
        <v>61</v>
      </c>
      <c r="I43" s="47"/>
      <c r="J43" s="7" t="s">
        <v>60</v>
      </c>
      <c r="K43" s="11"/>
      <c r="L43" s="33">
        <v>6</v>
      </c>
      <c r="M43" s="47" t="s">
        <v>62</v>
      </c>
      <c r="N43" s="47"/>
      <c r="O43" s="7" t="s">
        <v>41</v>
      </c>
    </row>
    <row r="44" spans="2:15" ht="12.75">
      <c r="B44" s="33">
        <v>7</v>
      </c>
      <c r="C44" s="47" t="s">
        <v>63</v>
      </c>
      <c r="D44" s="47"/>
      <c r="E44" s="7" t="s">
        <v>49</v>
      </c>
      <c r="F44" s="8"/>
      <c r="G44" s="33">
        <v>7</v>
      </c>
      <c r="H44" s="47" t="s">
        <v>64</v>
      </c>
      <c r="I44" s="47"/>
      <c r="J44" s="7" t="s">
        <v>51</v>
      </c>
      <c r="K44" s="11"/>
      <c r="L44" s="33">
        <v>7</v>
      </c>
      <c r="M44" s="47" t="s">
        <v>65</v>
      </c>
      <c r="N44" s="47"/>
      <c r="O44" s="7" t="s">
        <v>39</v>
      </c>
    </row>
    <row r="45" spans="2:15" ht="12.75">
      <c r="B45" s="33">
        <v>8</v>
      </c>
      <c r="C45" s="47" t="s">
        <v>66</v>
      </c>
      <c r="D45" s="47"/>
      <c r="E45" s="7" t="s">
        <v>56</v>
      </c>
      <c r="F45" s="8"/>
      <c r="G45" s="33">
        <v>8</v>
      </c>
      <c r="H45" s="47" t="s">
        <v>67</v>
      </c>
      <c r="I45" s="47"/>
      <c r="J45" s="7" t="s">
        <v>56</v>
      </c>
      <c r="K45" s="11"/>
      <c r="L45" s="33">
        <v>8</v>
      </c>
      <c r="M45" s="47" t="s">
        <v>68</v>
      </c>
      <c r="N45" s="47"/>
      <c r="O45" s="7" t="s">
        <v>69</v>
      </c>
    </row>
    <row r="46" spans="2:15" ht="12.75">
      <c r="B46" s="33">
        <v>9</v>
      </c>
      <c r="C46" s="47" t="s">
        <v>70</v>
      </c>
      <c r="D46" s="47"/>
      <c r="E46" s="7" t="s">
        <v>69</v>
      </c>
      <c r="F46" s="8"/>
      <c r="G46" s="33">
        <v>9</v>
      </c>
      <c r="H46" s="47" t="s">
        <v>71</v>
      </c>
      <c r="I46" s="47"/>
      <c r="J46" s="7" t="s">
        <v>69</v>
      </c>
      <c r="K46" s="11"/>
      <c r="L46" s="33">
        <v>9</v>
      </c>
      <c r="M46" s="47" t="s">
        <v>72</v>
      </c>
      <c r="N46" s="47"/>
      <c r="O46" s="7" t="s">
        <v>39</v>
      </c>
    </row>
    <row r="47" spans="2:15" ht="12.75">
      <c r="B47" s="33">
        <v>9</v>
      </c>
      <c r="C47" s="47" t="s">
        <v>73</v>
      </c>
      <c r="D47" s="47"/>
      <c r="E47" s="7" t="s">
        <v>74</v>
      </c>
      <c r="F47" s="8"/>
      <c r="G47" s="33">
        <v>9</v>
      </c>
      <c r="H47" s="47" t="s">
        <v>75</v>
      </c>
      <c r="I47" s="47"/>
      <c r="J47" s="7" t="s">
        <v>39</v>
      </c>
      <c r="K47" s="11"/>
      <c r="L47" s="33">
        <v>9</v>
      </c>
      <c r="M47" s="47" t="s">
        <v>76</v>
      </c>
      <c r="N47" s="47"/>
      <c r="O47" s="7" t="s">
        <v>39</v>
      </c>
    </row>
    <row r="48" spans="2:15" ht="12.75">
      <c r="B48" s="33">
        <v>11</v>
      </c>
      <c r="C48" s="47" t="s">
        <v>77</v>
      </c>
      <c r="D48" s="47"/>
      <c r="E48" s="7" t="s">
        <v>78</v>
      </c>
      <c r="F48" s="8"/>
      <c r="G48" s="33">
        <v>11</v>
      </c>
      <c r="H48" s="47" t="s">
        <v>79</v>
      </c>
      <c r="I48" s="47"/>
      <c r="J48" s="7" t="s">
        <v>49</v>
      </c>
      <c r="K48" s="11"/>
      <c r="L48" s="33">
        <v>11</v>
      </c>
      <c r="M48" s="47" t="s">
        <v>80</v>
      </c>
      <c r="N48" s="47"/>
      <c r="O48" s="7" t="s">
        <v>69</v>
      </c>
    </row>
    <row r="49" spans="2:15" ht="12.75">
      <c r="B49" s="33">
        <v>11</v>
      </c>
      <c r="C49" s="47" t="s">
        <v>81</v>
      </c>
      <c r="D49" s="47"/>
      <c r="E49" s="7" t="s">
        <v>41</v>
      </c>
      <c r="F49" s="8"/>
      <c r="G49" s="34">
        <v>11</v>
      </c>
      <c r="H49" s="48" t="s">
        <v>82</v>
      </c>
      <c r="I49" s="48"/>
      <c r="J49" s="13" t="s">
        <v>83</v>
      </c>
      <c r="K49" s="11"/>
      <c r="L49" s="33">
        <v>11</v>
      </c>
      <c r="M49" s="47" t="s">
        <v>84</v>
      </c>
      <c r="N49" s="47"/>
      <c r="O49" s="7" t="s">
        <v>78</v>
      </c>
    </row>
    <row r="50" spans="2:15" ht="12.75">
      <c r="B50" s="34">
        <v>22</v>
      </c>
      <c r="C50" s="43" t="s">
        <v>85</v>
      </c>
      <c r="D50" s="43"/>
      <c r="E50" s="12" t="s">
        <v>83</v>
      </c>
      <c r="F50" s="8"/>
      <c r="G50" s="34">
        <v>22</v>
      </c>
      <c r="H50" s="43" t="s">
        <v>86</v>
      </c>
      <c r="I50" s="43"/>
      <c r="J50" s="12" t="s">
        <v>83</v>
      </c>
      <c r="K50" s="11"/>
      <c r="L50" s="34">
        <v>22</v>
      </c>
      <c r="M50" s="48" t="s">
        <v>87</v>
      </c>
      <c r="N50" s="48"/>
      <c r="O50" s="13" t="s">
        <v>83</v>
      </c>
    </row>
    <row r="51" spans="2:15" ht="12.75">
      <c r="B51" s="34">
        <v>22</v>
      </c>
      <c r="C51" s="43" t="s">
        <v>88</v>
      </c>
      <c r="D51" s="43"/>
      <c r="E51" s="12" t="s">
        <v>83</v>
      </c>
      <c r="F51" s="8"/>
      <c r="G51" s="34">
        <v>25</v>
      </c>
      <c r="H51" s="43" t="s">
        <v>89</v>
      </c>
      <c r="I51" s="43"/>
      <c r="J51" s="12" t="s">
        <v>83</v>
      </c>
      <c r="K51" s="11"/>
      <c r="L51" s="34">
        <v>37</v>
      </c>
      <c r="M51" s="43" t="s">
        <v>13</v>
      </c>
      <c r="N51" s="43"/>
      <c r="O51" s="12" t="s">
        <v>12</v>
      </c>
    </row>
    <row r="52" spans="2:15" ht="12.75">
      <c r="B52" s="34">
        <v>37</v>
      </c>
      <c r="C52" s="43" t="s">
        <v>11</v>
      </c>
      <c r="D52" s="43"/>
      <c r="E52" s="12" t="s">
        <v>12</v>
      </c>
      <c r="F52" s="8"/>
      <c r="G52" s="34">
        <v>37</v>
      </c>
      <c r="H52" s="43" t="s">
        <v>15</v>
      </c>
      <c r="I52" s="43"/>
      <c r="J52" s="12" t="s">
        <v>12</v>
      </c>
      <c r="K52" s="11"/>
      <c r="L52" s="34">
        <v>37</v>
      </c>
      <c r="M52" s="43" t="s">
        <v>16</v>
      </c>
      <c r="N52" s="43"/>
      <c r="O52" s="12" t="s">
        <v>12</v>
      </c>
    </row>
    <row r="53" spans="2:14" ht="12.75">
      <c r="B53" s="34">
        <v>37</v>
      </c>
      <c r="C53" s="43" t="s">
        <v>14</v>
      </c>
      <c r="D53" s="43"/>
      <c r="E53" s="12" t="s">
        <v>12</v>
      </c>
      <c r="F53" s="8"/>
      <c r="N53" s="8"/>
    </row>
    <row r="54" ht="12.75">
      <c r="M54" s="8"/>
    </row>
  </sheetData>
  <mergeCells count="51"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H50:I50"/>
    <mergeCell ref="C53:D53"/>
    <mergeCell ref="H38:I38"/>
    <mergeCell ref="H39:I39"/>
    <mergeCell ref="H40:I40"/>
    <mergeCell ref="H41:I41"/>
    <mergeCell ref="H42:I42"/>
    <mergeCell ref="H43:I43"/>
    <mergeCell ref="H44:I44"/>
    <mergeCell ref="H45:I45"/>
    <mergeCell ref="M45:N45"/>
    <mergeCell ref="H47:I47"/>
    <mergeCell ref="H48:I48"/>
    <mergeCell ref="H49:I49"/>
    <mergeCell ref="H46:I46"/>
    <mergeCell ref="M46:N46"/>
    <mergeCell ref="H51:I51"/>
    <mergeCell ref="H52:I52"/>
    <mergeCell ref="H37:I37"/>
    <mergeCell ref="M38:N38"/>
    <mergeCell ref="M39:N39"/>
    <mergeCell ref="M37:N37"/>
    <mergeCell ref="M40:N40"/>
    <mergeCell ref="M42:N42"/>
    <mergeCell ref="M41:N41"/>
    <mergeCell ref="M52:N52"/>
    <mergeCell ref="M51:N51"/>
    <mergeCell ref="A35:B35"/>
    <mergeCell ref="A1:O1"/>
    <mergeCell ref="M44:N44"/>
    <mergeCell ref="M43:N43"/>
    <mergeCell ref="M50:N50"/>
    <mergeCell ref="M49:N49"/>
    <mergeCell ref="M48:N48"/>
    <mergeCell ref="M47:N47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Reef</dc:creator>
  <cp:keywords/>
  <dc:description/>
  <cp:lastModifiedBy>印丸　廣</cp:lastModifiedBy>
  <cp:lastPrinted>2007-06-07T09:23:05Z</cp:lastPrinted>
  <dcterms:created xsi:type="dcterms:W3CDTF">2006-05-04T19:58:56Z</dcterms:created>
  <dcterms:modified xsi:type="dcterms:W3CDTF">2007-06-09T15:05:59Z</dcterms:modified>
  <cp:category/>
  <cp:version/>
  <cp:contentType/>
  <cp:contentStatus/>
</cp:coreProperties>
</file>